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Б!$A$1:$BG$113</definedName>
  </definedNames>
  <calcPr calcId="124519"/>
</workbook>
</file>

<file path=xl/calcChain.xml><?xml version="1.0" encoding="utf-8"?>
<calcChain xmlns="http://schemas.openxmlformats.org/spreadsheetml/2006/main">
  <c r="L25" i="3"/>
  <c r="K25"/>
  <c r="J25"/>
  <c r="I25"/>
  <c r="J20"/>
  <c r="J10"/>
  <c r="L20"/>
  <c r="K20"/>
  <c r="I20"/>
  <c r="L10"/>
  <c r="K10"/>
  <c r="K27" s="1"/>
  <c r="I10"/>
  <c r="L27"/>
  <c r="J27"/>
  <c r="I27"/>
</calcChain>
</file>

<file path=xl/sharedStrings.xml><?xml version="1.0" encoding="utf-8"?>
<sst xmlns="http://schemas.openxmlformats.org/spreadsheetml/2006/main" count="71" uniqueCount="60">
  <si>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</si>
  <si>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</si>
  <si>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</si>
  <si>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</si>
  <si>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</si>
  <si>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</si>
  <si>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</si>
  <si>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Чай с сахаром  и лимоном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</si>
  <si>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</si>
  <si>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</si>
  <si>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</si>
  <si>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</si>
  <si>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</si>
  <si>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</si>
  <si>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</si>
  <si>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</si>
  <si>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</si>
  <si>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</si>
  <si>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</si>
  <si>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</si>
  <si>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</si>
  <si>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</si>
  <si>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</si>
  <si>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</si>
  <si>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</si>
  <si>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</si>
  <si>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</si>
  <si>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</si>
  <si>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</si>
  <si>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</si>
  <si>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</si>
  <si>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9</t>
  </si>
  <si>
    <t>Картофельное пюре</t>
  </si>
  <si>
    <t>1/120</t>
  </si>
  <si>
    <t>19,2</t>
  </si>
  <si>
    <t>Жаркое по домашнему</t>
  </si>
  <si>
    <t>итого в день</t>
  </si>
  <si>
    <t>Гарнир</t>
  </si>
  <si>
    <t>Второе блюдо</t>
  </si>
  <si>
    <t>12</t>
  </si>
  <si>
    <t>1/200/15</t>
  </si>
  <si>
    <t>Напиток апельсиновый</t>
  </si>
  <si>
    <t>1/100</t>
  </si>
  <si>
    <t>Биточки из кур.грудок</t>
  </si>
  <si>
    <t>ПОЛДНИК</t>
  </si>
  <si>
    <t>Блинчики с маслом</t>
  </si>
  <si>
    <t>Чай с сахаром</t>
  </si>
  <si>
    <t>Салат из свеж.капусты с морковью</t>
  </si>
  <si>
    <t>1,4</t>
  </si>
  <si>
    <t>16,53</t>
  </si>
  <si>
    <t>0,13</t>
  </si>
  <si>
    <t>Огурец консервир.</t>
  </si>
  <si>
    <t>1/30</t>
  </si>
  <si>
    <t>0,84</t>
  </si>
  <si>
    <t>Свекольник с курой отварной</t>
  </si>
  <si>
    <t>1/200/20</t>
  </si>
  <si>
    <t>Фрукты</t>
  </si>
  <si>
    <t>Яблоко</t>
  </si>
  <si>
    <t>7-й</t>
  </si>
  <si>
    <t>1/250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</si>
</sst>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6" applyNumberFormat="0" applyAlignment="0" applyProtection="0"/>
  </cellStyleXfs>
  <cellXfs count="135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17" fontId="0" fillId="0" borderId="9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2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4" fillId="0" borderId="1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4" fontId="0" fillId="0" borderId="0" xfId="0" applyNumberFormat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2" fontId="0" fillId="0" borderId="3" xfId="0" applyNumberFormat="1" applyFont="1" applyBorder="1" applyAlignment="1" applyProtection="1">
      <alignment horizontal="center"/>
      <protection locked="0"/>
    </xf>
    <xf numFmtId="12" fontId="0" fillId="0" borderId="3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3"/>
  <sheetViews>
    <sheetView tabSelected="1" showWhiteSpace="0" view="pageBreakPreview" zoomScale="106" zoomScaleNormal="90" zoomScaleSheetLayoutView="106" workbookViewId="0">
      <selection sqref="A1:IV1"/>
    </sheetView>
  </sheetViews>
  <sheetFormatPr defaultRowHeight="12.75"/>
  <cols>
    <col min="1" max="1" width="11.5703125" customWidth="1"/>
    <col min="2" max="2" width="15.140625" customWidth="1"/>
    <col min="3" max="3" width="6.85546875" customWidth="1"/>
    <col min="6" max="6" width="13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7.8554687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>
      <c r="A1" s="70" t="s">
        <v>8</v>
      </c>
      <c r="B1" s="72" t="s">
        <v>24</v>
      </c>
      <c r="C1" s="73"/>
      <c r="D1" s="73"/>
      <c r="E1" s="74"/>
      <c r="F1" s="75"/>
      <c r="G1" s="89" t="s">
        <v>25</v>
      </c>
      <c r="H1" s="18" t="s">
        <v>27</v>
      </c>
      <c r="I1" s="55"/>
      <c r="J1" s="55"/>
      <c r="K1" s="58" t="s">
        <v>23</v>
      </c>
      <c r="L1" s="58" t="s">
        <v>58</v>
      </c>
    </row>
    <row r="2" spans="1:12">
      <c r="A2" s="85"/>
      <c r="B2" s="85"/>
      <c r="C2" s="82"/>
      <c r="D2" s="126"/>
      <c r="E2" s="126"/>
      <c r="F2" s="126"/>
      <c r="G2" s="86"/>
      <c r="H2" s="87"/>
      <c r="I2" s="88"/>
      <c r="J2" s="82"/>
      <c r="K2" s="82"/>
      <c r="L2" s="82"/>
    </row>
    <row r="3" spans="1:12" ht="25.5">
      <c r="A3" s="79" t="s">
        <v>20</v>
      </c>
      <c r="B3" s="79" t="s">
        <v>10</v>
      </c>
      <c r="C3" s="80" t="s">
        <v>21</v>
      </c>
      <c r="D3" s="127" t="s">
        <v>22</v>
      </c>
      <c r="E3" s="126"/>
      <c r="F3" s="128"/>
      <c r="G3" s="83" t="s">
        <v>26</v>
      </c>
      <c r="H3" s="36" t="s">
        <v>14</v>
      </c>
      <c r="I3" s="84" t="s">
        <v>15</v>
      </c>
      <c r="J3" s="81" t="s">
        <v>16</v>
      </c>
      <c r="K3" s="82" t="s">
        <v>17</v>
      </c>
      <c r="L3" s="81" t="s">
        <v>18</v>
      </c>
    </row>
    <row r="4" spans="1:12">
      <c r="A4" s="69" t="s">
        <v>9</v>
      </c>
      <c r="B4" s="50" t="s">
        <v>28</v>
      </c>
      <c r="C4" s="10">
        <v>21</v>
      </c>
      <c r="D4" s="129" t="s">
        <v>51</v>
      </c>
      <c r="E4" s="130"/>
      <c r="F4" s="131"/>
      <c r="G4" s="11" t="s">
        <v>52</v>
      </c>
      <c r="H4" s="37"/>
      <c r="I4" s="7">
        <v>5.7</v>
      </c>
      <c r="J4" s="13" t="s">
        <v>53</v>
      </c>
      <c r="K4" s="14">
        <v>0</v>
      </c>
      <c r="L4" s="14">
        <v>0.39</v>
      </c>
    </row>
    <row r="5" spans="1:12">
      <c r="A5" s="41"/>
      <c r="B5" s="67" t="s">
        <v>38</v>
      </c>
      <c r="C5" s="25" t="s">
        <v>39</v>
      </c>
      <c r="D5" s="123" t="s">
        <v>43</v>
      </c>
      <c r="E5" s="124"/>
      <c r="F5" s="125"/>
      <c r="G5" s="15" t="s">
        <v>33</v>
      </c>
      <c r="H5" s="47"/>
      <c r="I5" s="14">
        <v>321</v>
      </c>
      <c r="J5" s="116" t="s">
        <v>34</v>
      </c>
      <c r="K5" s="31">
        <v>21.8</v>
      </c>
      <c r="L5" s="31">
        <v>24</v>
      </c>
    </row>
    <row r="6" spans="1:12">
      <c r="A6" s="41"/>
      <c r="B6" s="66" t="s">
        <v>37</v>
      </c>
      <c r="C6" s="25" t="s">
        <v>31</v>
      </c>
      <c r="D6" s="99" t="s">
        <v>32</v>
      </c>
      <c r="E6" s="100"/>
      <c r="F6" s="101"/>
      <c r="G6" s="15" t="s">
        <v>2</v>
      </c>
      <c r="H6" s="47"/>
      <c r="I6" s="14">
        <v>183</v>
      </c>
      <c r="J6" s="116">
        <v>4.08</v>
      </c>
      <c r="K6" s="31">
        <v>6.4</v>
      </c>
      <c r="L6" s="31">
        <v>27.2</v>
      </c>
    </row>
    <row r="7" spans="1:12">
      <c r="A7" s="50"/>
      <c r="B7" s="67" t="s">
        <v>13</v>
      </c>
      <c r="C7" s="16" t="s">
        <v>4</v>
      </c>
      <c r="D7" s="8" t="s">
        <v>5</v>
      </c>
      <c r="E7" s="21"/>
      <c r="F7" s="22"/>
      <c r="G7" s="9">
        <v>3.3333333333333333E-2</v>
      </c>
      <c r="H7" s="38"/>
      <c r="I7" s="29">
        <v>72</v>
      </c>
      <c r="J7" s="115">
        <v>2.2799999999999998</v>
      </c>
      <c r="K7" s="7">
        <v>0.27</v>
      </c>
      <c r="L7" s="7">
        <v>14.91</v>
      </c>
    </row>
    <row r="8" spans="1:12">
      <c r="A8" s="56"/>
      <c r="B8" s="68" t="s">
        <v>12</v>
      </c>
      <c r="C8" s="23" t="s">
        <v>3</v>
      </c>
      <c r="D8" s="117" t="s">
        <v>7</v>
      </c>
      <c r="E8" s="118"/>
      <c r="F8" s="119"/>
      <c r="G8" s="19" t="s">
        <v>40</v>
      </c>
      <c r="H8" s="27"/>
      <c r="I8" s="17">
        <v>62</v>
      </c>
      <c r="J8" s="17">
        <v>0.13</v>
      </c>
      <c r="K8" s="18">
        <v>0.02</v>
      </c>
      <c r="L8" s="17">
        <v>15.2</v>
      </c>
    </row>
    <row r="9" spans="1:12">
      <c r="A9" s="57"/>
      <c r="B9" s="68"/>
      <c r="C9" s="23"/>
      <c r="D9" s="32"/>
      <c r="E9" s="33"/>
      <c r="F9" s="34"/>
      <c r="G9" s="28"/>
      <c r="H9" s="19"/>
      <c r="I9" s="92"/>
      <c r="J9" s="14"/>
      <c r="K9" s="14"/>
      <c r="L9" s="14"/>
    </row>
    <row r="10" spans="1:12">
      <c r="A10" s="40"/>
      <c r="B10" s="40"/>
      <c r="C10" s="6"/>
      <c r="D10" s="44"/>
      <c r="E10" s="3"/>
      <c r="F10" s="42"/>
      <c r="G10" s="49" t="s">
        <v>0</v>
      </c>
      <c r="H10" s="4"/>
      <c r="I10" s="2">
        <f>SUM(I4:I9)</f>
        <v>643.70000000000005</v>
      </c>
      <c r="J10" s="2">
        <f>SUM(J5+J6+J7+J8)</f>
        <v>25.69</v>
      </c>
      <c r="K10" s="2">
        <f>SUM(K4:K9)</f>
        <v>28.490000000000002</v>
      </c>
      <c r="L10" s="2">
        <f>SUM(L4:L9)</f>
        <v>81.7</v>
      </c>
    </row>
    <row r="11" spans="1:12">
      <c r="A11" s="40"/>
      <c r="B11" s="40"/>
      <c r="C11" s="6"/>
      <c r="D11" s="45" t="s">
        <v>6</v>
      </c>
      <c r="E11" s="5"/>
      <c r="F11" s="43"/>
      <c r="G11" s="46"/>
      <c r="H11" s="4"/>
      <c r="I11" s="2">
        <v>122</v>
      </c>
      <c r="J11" s="48">
        <v>8.8000000000000007</v>
      </c>
      <c r="K11" s="2">
        <v>6.4</v>
      </c>
      <c r="L11" s="2">
        <v>6.2</v>
      </c>
    </row>
    <row r="12" spans="1:12">
      <c r="A12" s="69" t="s">
        <v>19</v>
      </c>
      <c r="B12" s="7"/>
      <c r="C12" s="12"/>
      <c r="D12" s="132" t="s">
        <v>1</v>
      </c>
      <c r="E12" s="133"/>
      <c r="F12" s="134"/>
      <c r="G12" s="11"/>
      <c r="H12" s="11"/>
      <c r="I12" s="7"/>
      <c r="J12" s="15"/>
      <c r="K12" s="7"/>
      <c r="L12" s="7"/>
    </row>
    <row r="13" spans="1:12">
      <c r="A13" s="39"/>
      <c r="B13" s="50" t="s">
        <v>28</v>
      </c>
      <c r="C13" s="24">
        <v>35</v>
      </c>
      <c r="D13" s="117" t="s">
        <v>47</v>
      </c>
      <c r="E13" s="118"/>
      <c r="F13" s="119"/>
      <c r="G13" s="15" t="s">
        <v>42</v>
      </c>
      <c r="H13" s="16"/>
      <c r="I13" s="14">
        <v>87.4</v>
      </c>
      <c r="J13" s="17" t="s">
        <v>48</v>
      </c>
      <c r="K13" s="14">
        <v>5.0999999999999996</v>
      </c>
      <c r="L13" s="14">
        <v>9</v>
      </c>
    </row>
    <row r="14" spans="1:12">
      <c r="A14" s="50"/>
      <c r="B14" s="66" t="s">
        <v>29</v>
      </c>
      <c r="C14" s="24">
        <v>35</v>
      </c>
      <c r="D14" s="51" t="s">
        <v>54</v>
      </c>
      <c r="E14" s="52"/>
      <c r="F14" s="53"/>
      <c r="G14" s="35" t="s">
        <v>55</v>
      </c>
      <c r="H14" s="11"/>
      <c r="I14" s="39">
        <v>105.6</v>
      </c>
      <c r="J14" s="114">
        <v>1.94</v>
      </c>
      <c r="K14" s="14">
        <v>6.34</v>
      </c>
      <c r="L14" s="14">
        <v>10.050000000000001</v>
      </c>
    </row>
    <row r="15" spans="1:12">
      <c r="A15" s="31"/>
      <c r="B15" s="66" t="s">
        <v>11</v>
      </c>
      <c r="C15" s="26">
        <v>53</v>
      </c>
      <c r="D15" s="120" t="s">
        <v>35</v>
      </c>
      <c r="E15" s="121"/>
      <c r="F15" s="122"/>
      <c r="G15" s="54" t="s">
        <v>59</v>
      </c>
      <c r="H15" s="71"/>
      <c r="I15" s="14">
        <v>421.25</v>
      </c>
      <c r="J15" s="17">
        <v>17.5</v>
      </c>
      <c r="K15" s="14">
        <v>25.75</v>
      </c>
      <c r="L15" s="14">
        <v>23.75</v>
      </c>
    </row>
    <row r="16" spans="1:12">
      <c r="A16" s="31"/>
      <c r="B16" s="14" t="s">
        <v>30</v>
      </c>
      <c r="C16" s="18">
        <v>23</v>
      </c>
      <c r="D16" s="117" t="s">
        <v>41</v>
      </c>
      <c r="E16" s="118"/>
      <c r="F16" s="119"/>
      <c r="G16" s="110" t="s">
        <v>2</v>
      </c>
      <c r="H16" s="9"/>
      <c r="I16" s="17">
        <v>115</v>
      </c>
      <c r="J16" s="114">
        <v>0.16</v>
      </c>
      <c r="K16" s="14">
        <v>0.16</v>
      </c>
      <c r="L16" s="14">
        <v>27.8</v>
      </c>
    </row>
    <row r="17" spans="1:12">
      <c r="A17" s="14"/>
      <c r="B17" s="112" t="s">
        <v>13</v>
      </c>
      <c r="C17" s="16" t="s">
        <v>4</v>
      </c>
      <c r="D17" s="8" t="s">
        <v>5</v>
      </c>
      <c r="E17" s="21"/>
      <c r="F17" s="22"/>
      <c r="G17" s="9">
        <v>1.6666666666666666E-2</v>
      </c>
      <c r="H17" s="20"/>
      <c r="I17" s="7">
        <v>144</v>
      </c>
      <c r="J17" s="115">
        <v>4.5599999999999996</v>
      </c>
      <c r="K17" s="7">
        <v>0.54</v>
      </c>
      <c r="L17" s="7">
        <v>29.8</v>
      </c>
    </row>
    <row r="18" spans="1:12">
      <c r="A18" s="7"/>
      <c r="B18" s="14" t="s">
        <v>56</v>
      </c>
      <c r="C18" s="103">
        <v>61</v>
      </c>
      <c r="D18" s="104" t="s">
        <v>57</v>
      </c>
      <c r="E18" s="105"/>
      <c r="F18" s="106"/>
      <c r="G18" s="15" t="s">
        <v>42</v>
      </c>
      <c r="H18" s="107"/>
      <c r="I18" s="17">
        <v>44.4</v>
      </c>
      <c r="J18" s="17">
        <v>0.4</v>
      </c>
      <c r="K18" s="17">
        <v>0.4</v>
      </c>
      <c r="L18" s="17">
        <v>88.2</v>
      </c>
    </row>
    <row r="19" spans="1:12">
      <c r="A19" s="29"/>
      <c r="B19" s="39"/>
      <c r="C19" s="103"/>
      <c r="D19" s="104"/>
      <c r="E19" s="105"/>
      <c r="F19" s="106"/>
      <c r="G19" s="15"/>
      <c r="H19" s="107"/>
      <c r="I19" s="17"/>
      <c r="J19" s="16"/>
      <c r="K19" s="17"/>
      <c r="L19" s="17"/>
    </row>
    <row r="20" spans="1:12">
      <c r="A20" s="29"/>
      <c r="B20" s="39"/>
      <c r="C20" s="103"/>
      <c r="D20" s="104"/>
      <c r="E20" s="105"/>
      <c r="F20" s="106"/>
      <c r="G20" s="49" t="s">
        <v>0</v>
      </c>
      <c r="H20" s="107"/>
      <c r="I20" s="113">
        <f>SUM(I13:I18)</f>
        <v>917.65</v>
      </c>
      <c r="J20" s="113">
        <f>SUM(J13+J14+J15+J16+J17+J18+J19)</f>
        <v>25.959999999999997</v>
      </c>
      <c r="K20" s="113">
        <f>SUM(K13:K18)</f>
        <v>38.289999999999992</v>
      </c>
      <c r="L20" s="113">
        <f>SUM(L13:L18)</f>
        <v>188.6</v>
      </c>
    </row>
    <row r="21" spans="1:12">
      <c r="A21" s="29"/>
      <c r="B21" s="109"/>
      <c r="C21" s="103"/>
      <c r="D21" s="104"/>
      <c r="E21" s="105"/>
      <c r="F21" s="106"/>
      <c r="G21" s="108"/>
      <c r="H21" s="107"/>
      <c r="I21" s="17"/>
      <c r="J21" s="16"/>
      <c r="K21" s="17"/>
      <c r="L21" s="17"/>
    </row>
    <row r="22" spans="1:12">
      <c r="A22" s="109" t="s">
        <v>44</v>
      </c>
      <c r="B22" s="39" t="s">
        <v>11</v>
      </c>
      <c r="C22" s="103">
        <v>33.200000000000003</v>
      </c>
      <c r="D22" s="104" t="s">
        <v>45</v>
      </c>
      <c r="E22" s="105"/>
      <c r="F22" s="106"/>
      <c r="G22" s="94">
        <v>2.6666666666666668E-2</v>
      </c>
      <c r="H22" s="107"/>
      <c r="I22" s="17">
        <v>61.5</v>
      </c>
      <c r="J22" s="16" t="s">
        <v>49</v>
      </c>
      <c r="K22" s="17">
        <v>23.14</v>
      </c>
      <c r="L22" s="17">
        <v>86.7</v>
      </c>
    </row>
    <row r="23" spans="1:12">
      <c r="A23" s="29"/>
      <c r="B23" s="39" t="s">
        <v>30</v>
      </c>
      <c r="C23" s="103">
        <v>2</v>
      </c>
      <c r="D23" s="104" t="s">
        <v>46</v>
      </c>
      <c r="E23" s="105"/>
      <c r="F23" s="106"/>
      <c r="G23" s="111" t="s">
        <v>40</v>
      </c>
      <c r="H23" s="107"/>
      <c r="I23" s="17">
        <v>60</v>
      </c>
      <c r="J23" s="16" t="s">
        <v>50</v>
      </c>
      <c r="K23" s="17">
        <v>0</v>
      </c>
      <c r="L23" s="17">
        <v>15</v>
      </c>
    </row>
    <row r="24" spans="1:12">
      <c r="A24" s="29"/>
      <c r="B24" s="39"/>
      <c r="C24" s="103"/>
      <c r="D24" s="104"/>
      <c r="E24" s="105"/>
      <c r="F24" s="106"/>
      <c r="G24" s="111"/>
      <c r="H24" s="107"/>
      <c r="I24" s="17"/>
      <c r="J24" s="16"/>
      <c r="K24" s="17"/>
      <c r="L24" s="17"/>
    </row>
    <row r="25" spans="1:12">
      <c r="A25" s="40"/>
      <c r="B25" s="40"/>
      <c r="C25" s="16"/>
      <c r="D25" s="8"/>
      <c r="E25" s="21"/>
      <c r="F25" s="22"/>
      <c r="G25" s="97" t="s">
        <v>0</v>
      </c>
      <c r="H25" s="20"/>
      <c r="I25" s="98">
        <f>SUM(I22:I23)</f>
        <v>121.5</v>
      </c>
      <c r="J25" s="98">
        <f>SUM(J22:J23)</f>
        <v>0</v>
      </c>
      <c r="K25" s="98">
        <f>SUM(K22:K23)</f>
        <v>23.14</v>
      </c>
      <c r="L25" s="98">
        <f>SUM(L22:L23)</f>
        <v>101.7</v>
      </c>
    </row>
    <row r="26" spans="1:12">
      <c r="A26" s="40"/>
      <c r="B26" s="40"/>
      <c r="C26" s="95"/>
      <c r="D26" s="96"/>
      <c r="E26" s="21"/>
      <c r="F26" s="22"/>
      <c r="G26" s="97"/>
      <c r="H26" s="20"/>
      <c r="I26" s="98"/>
      <c r="J26" s="98"/>
      <c r="K26" s="98"/>
      <c r="L26" s="98"/>
    </row>
    <row r="27" spans="1:12" ht="13.5" thickBot="1">
      <c r="A27" s="16"/>
      <c r="B27" s="8"/>
      <c r="C27" s="21"/>
      <c r="D27" s="22"/>
      <c r="E27" s="9"/>
      <c r="F27" s="9"/>
      <c r="G27" s="93" t="s">
        <v>36</v>
      </c>
      <c r="H27" s="7"/>
      <c r="I27" s="2">
        <f>SUM(I10+I11+I20+I25)</f>
        <v>1804.85</v>
      </c>
      <c r="J27" s="2">
        <f>SUM(J10+J11+J20+J25)</f>
        <v>60.45</v>
      </c>
      <c r="K27" s="2">
        <f>SUM(K10+K11+K20+K25)</f>
        <v>96.32</v>
      </c>
      <c r="L27" s="2">
        <f>SUM(L10+L11+L20+L25)</f>
        <v>378.2</v>
      </c>
    </row>
    <row r="28" spans="1:12" ht="13.5" thickTop="1">
      <c r="A28" s="30"/>
      <c r="B28" s="30"/>
      <c r="K28" s="102"/>
      <c r="L28" s="102"/>
    </row>
    <row r="29" spans="1:12">
      <c r="A29" s="62"/>
      <c r="B29" s="62"/>
    </row>
    <row r="30" spans="1:12" ht="15">
      <c r="A30" s="76"/>
      <c r="B30" s="76"/>
    </row>
    <row r="31" spans="1:12" ht="15">
      <c r="A31" s="76"/>
      <c r="B31" s="76"/>
    </row>
    <row r="32" spans="1:12" ht="15">
      <c r="A32" s="76"/>
      <c r="B32" s="76"/>
    </row>
    <row r="33" spans="1:2" ht="15">
      <c r="A33" s="76"/>
      <c r="B33" s="76"/>
    </row>
    <row r="34" spans="1:2" ht="15">
      <c r="A34" s="76"/>
      <c r="B34" s="76"/>
    </row>
    <row r="35" spans="1:2" ht="15">
      <c r="A35" s="76"/>
      <c r="B35" s="76"/>
    </row>
    <row r="36" spans="1:2" ht="15">
      <c r="A36" s="76"/>
      <c r="B36" s="76"/>
    </row>
    <row r="37" spans="1:2" ht="15">
      <c r="A37" s="76"/>
      <c r="B37" s="76"/>
    </row>
    <row r="38" spans="1:2" ht="15">
      <c r="A38" s="76"/>
      <c r="B38" s="76"/>
    </row>
    <row r="39" spans="1:2" ht="12.95" customHeight="1">
      <c r="A39" s="63"/>
      <c r="B39" s="63"/>
    </row>
    <row r="40" spans="1:2">
      <c r="A40" s="78"/>
      <c r="B40" s="78"/>
    </row>
    <row r="41" spans="1:2">
      <c r="A41" s="30"/>
      <c r="B41" s="30"/>
    </row>
    <row r="42" spans="1:2">
      <c r="A42" s="61"/>
      <c r="B42" s="61"/>
    </row>
    <row r="43" spans="1:2">
      <c r="A43" s="59"/>
      <c r="B43" s="59"/>
    </row>
    <row r="44" spans="1:2">
      <c r="A44" s="59"/>
      <c r="B44" s="59"/>
    </row>
    <row r="45" spans="1:2">
      <c r="A45" s="62"/>
      <c r="B45" s="62"/>
    </row>
    <row r="46" spans="1:2">
      <c r="A46" s="62"/>
      <c r="B46" s="62"/>
    </row>
    <row r="47" spans="1:2">
      <c r="A47" s="62"/>
      <c r="B47" s="62"/>
    </row>
    <row r="48" spans="1:2">
      <c r="A48" s="62"/>
      <c r="B48" s="62"/>
    </row>
    <row r="49" spans="1:2">
      <c r="A49" s="63"/>
      <c r="B49" s="63"/>
    </row>
    <row r="50" spans="1:2">
      <c r="A50" s="64"/>
      <c r="B50" s="64"/>
    </row>
    <row r="51" spans="1:2">
      <c r="A51" s="30"/>
      <c r="B51" s="30"/>
    </row>
    <row r="52" spans="1:2">
      <c r="A52" s="59"/>
      <c r="B52" s="59"/>
    </row>
    <row r="53" spans="1:2">
      <c r="A53" s="59"/>
      <c r="B53" s="59"/>
    </row>
    <row r="54" spans="1:2">
      <c r="A54" s="61"/>
      <c r="B54" s="61"/>
    </row>
    <row r="55" spans="1:2">
      <c r="A55" s="30"/>
      <c r="B55" s="30"/>
    </row>
    <row r="56" spans="1:2">
      <c r="A56" s="62"/>
      <c r="B56" s="62"/>
    </row>
    <row r="57" spans="1:2" ht="15">
      <c r="A57" s="77"/>
      <c r="B57" s="76"/>
    </row>
    <row r="58" spans="1:2" ht="15">
      <c r="A58" s="77"/>
      <c r="B58" s="76"/>
    </row>
    <row r="59" spans="1:2" ht="15">
      <c r="A59" s="77"/>
      <c r="B59" s="76"/>
    </row>
    <row r="60" spans="1:2" ht="15">
      <c r="A60" s="77"/>
      <c r="B60" s="76"/>
    </row>
    <row r="61" spans="1:2" ht="15">
      <c r="A61" s="77"/>
      <c r="B61" s="76"/>
    </row>
    <row r="62" spans="1:2" ht="15">
      <c r="A62" s="77"/>
      <c r="B62" s="76"/>
    </row>
    <row r="63" spans="1:2" ht="15">
      <c r="A63" s="77"/>
      <c r="B63" s="76"/>
    </row>
    <row r="64" spans="1:2" ht="15">
      <c r="A64" s="77"/>
      <c r="B64" s="76"/>
    </row>
    <row r="65" spans="1:2" ht="15">
      <c r="A65" s="77"/>
      <c r="B65" s="76"/>
    </row>
    <row r="66" spans="1:2">
      <c r="A66" s="63"/>
      <c r="B66" s="63"/>
    </row>
    <row r="67" spans="1:2">
      <c r="A67" s="78"/>
      <c r="B67" s="78"/>
    </row>
    <row r="68" spans="1:2">
      <c r="A68" s="59"/>
      <c r="B68" s="59"/>
    </row>
    <row r="69" spans="1:2">
      <c r="A69" s="59"/>
      <c r="B69" s="59"/>
    </row>
    <row r="70" spans="1:2">
      <c r="A70" s="90"/>
      <c r="B70" s="90"/>
    </row>
    <row r="71" spans="1:2">
      <c r="A71" s="30"/>
      <c r="B71" s="30"/>
    </row>
    <row r="72" spans="1:2">
      <c r="A72" s="62"/>
      <c r="B72" s="62"/>
    </row>
    <row r="73" spans="1:2">
      <c r="A73" s="62"/>
      <c r="B73" s="62"/>
    </row>
    <row r="74" spans="1:2">
      <c r="A74" s="62"/>
      <c r="B74" s="62"/>
    </row>
    <row r="75" spans="1:2">
      <c r="A75" s="62"/>
      <c r="B75" s="62"/>
    </row>
    <row r="76" spans="1:2">
      <c r="A76" s="63"/>
      <c r="B76" s="63"/>
    </row>
    <row r="77" spans="1:2">
      <c r="A77" s="59"/>
      <c r="B77" s="59"/>
    </row>
    <row r="78" spans="1:2">
      <c r="A78" s="59"/>
      <c r="B78" s="59"/>
    </row>
    <row r="79" spans="1:2">
      <c r="A79" s="60"/>
      <c r="B79" s="60"/>
    </row>
    <row r="80" spans="1:2">
      <c r="A80" s="60"/>
      <c r="B80" s="60"/>
    </row>
    <row r="81" spans="1:2">
      <c r="A81" s="59"/>
      <c r="B81" s="59"/>
    </row>
    <row r="82" spans="1:2">
      <c r="A82" s="30"/>
      <c r="B82" s="30"/>
    </row>
    <row r="83" spans="1:2">
      <c r="A83" s="65"/>
      <c r="B83" s="65"/>
    </row>
    <row r="84" spans="1:2" ht="15">
      <c r="A84" s="76"/>
      <c r="B84" s="76"/>
    </row>
    <row r="85" spans="1:2" ht="15">
      <c r="A85" s="1"/>
      <c r="B85" s="76"/>
    </row>
    <row r="86" spans="1:2" ht="15">
      <c r="A86" s="76"/>
      <c r="B86" s="76"/>
    </row>
    <row r="87" spans="1:2" ht="15">
      <c r="A87" s="76"/>
      <c r="B87" s="76"/>
    </row>
    <row r="88" spans="1:2" ht="15">
      <c r="A88" s="76"/>
      <c r="B88" s="76"/>
    </row>
    <row r="89" spans="1:2" ht="15">
      <c r="A89" s="76"/>
      <c r="B89" s="76"/>
    </row>
    <row r="90" spans="1:2" ht="15">
      <c r="A90" s="76"/>
      <c r="B90" s="76"/>
    </row>
    <row r="91" spans="1:2" ht="15">
      <c r="A91" s="76"/>
      <c r="B91" s="76"/>
    </row>
    <row r="92" spans="1:2" ht="15">
      <c r="A92" s="76"/>
      <c r="B92" s="76"/>
    </row>
    <row r="93" spans="1:2">
      <c r="A93" s="63"/>
      <c r="B93" s="63"/>
    </row>
    <row r="94" spans="1:2">
      <c r="A94" s="78"/>
      <c r="B94" s="78"/>
    </row>
    <row r="95" spans="1:2">
      <c r="A95" s="59"/>
      <c r="B95" s="59"/>
    </row>
    <row r="96" spans="1:2">
      <c r="A96" s="59"/>
      <c r="B96" s="59"/>
    </row>
    <row r="97" spans="1:2">
      <c r="A97" s="90"/>
      <c r="B97" s="90"/>
    </row>
    <row r="98" spans="1:2">
      <c r="A98" s="30"/>
      <c r="B98" s="30"/>
    </row>
    <row r="99" spans="1:2">
      <c r="A99" s="62"/>
      <c r="B99" s="62"/>
    </row>
    <row r="100" spans="1:2">
      <c r="A100" s="62"/>
      <c r="B100" s="62"/>
    </row>
    <row r="101" spans="1:2">
      <c r="A101" s="62"/>
      <c r="B101" s="62"/>
    </row>
    <row r="102" spans="1:2">
      <c r="A102" s="63"/>
      <c r="B102" s="63"/>
    </row>
    <row r="103" spans="1:2">
      <c r="A103" s="30"/>
      <c r="B103" s="30"/>
    </row>
    <row r="104" spans="1:2">
      <c r="A104" s="59"/>
      <c r="B104" s="59"/>
    </row>
    <row r="105" spans="1:2">
      <c r="A105" s="59"/>
      <c r="B105" s="59"/>
    </row>
    <row r="106" spans="1:2">
      <c r="A106" s="59"/>
      <c r="B106" s="59"/>
    </row>
    <row r="107" spans="1:2">
      <c r="A107" s="90"/>
      <c r="B107" s="90"/>
    </row>
    <row r="108" spans="1:2">
      <c r="A108" s="30"/>
      <c r="B108" s="30"/>
    </row>
    <row r="109" spans="1:2">
      <c r="A109" s="62"/>
      <c r="B109" s="62"/>
    </row>
    <row r="110" spans="1:2" ht="15">
      <c r="A110" s="76"/>
      <c r="B110" s="76"/>
    </row>
    <row r="111" spans="1:2">
      <c r="A111" s="91"/>
      <c r="B111" s="91"/>
    </row>
    <row r="112" spans="1:2">
      <c r="A112" s="1"/>
      <c r="B112" s="1"/>
    </row>
    <row r="113" ht="0.95" customHeight="1"/>
  </sheetData>
  <mergeCells count="9">
    <mergeCell ref="D16:F16"/>
    <mergeCell ref="D15:F15"/>
    <mergeCell ref="D5:F5"/>
    <mergeCell ref="D13:F13"/>
    <mergeCell ref="D2:F2"/>
    <mergeCell ref="D3:F3"/>
    <mergeCell ref="D4:F4"/>
    <mergeCell ref="D8:F8"/>
    <mergeCell ref="D12:F12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2021-11-15T12:45:09Z</cp:lastPrinted>
  <dcterms:created xsi:type="dcterms:W3CDTF">2009-03-02T08:23:21Z</dcterms:created>
  <dcterms:modified xsi:type="dcterms:W3CDTF">2024-11-18T06:45:11Z</dcterms:modified>
</cp:coreProperties>
</file>